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BB23ADB9-03C1-48EE-8A9B-B13E8FD33D06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rozpis" sheetId="1" r:id="rId1"/>
    <sheet name="křížová tabulka" sheetId="2" r:id="rId2"/>
    <sheet name="tabulka" sheetId="3" r:id="rId3"/>
    <sheet name="vzor" sheetId="4" r:id="rId4"/>
  </sheets>
  <definedNames>
    <definedName name="_xlnm.Print_Area" localSheetId="1">'křížová tabulka'!$A$1:$V$41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49" i="2" l="1"/>
  <c r="Q49" i="2"/>
  <c r="S48" i="2"/>
  <c r="Q48" i="2"/>
  <c r="S47" i="2"/>
  <c r="Q47" i="2"/>
  <c r="S46" i="2"/>
  <c r="Q46" i="2"/>
  <c r="S45" i="2"/>
  <c r="Q45" i="2"/>
  <c r="S25" i="2" l="1"/>
  <c r="S26" i="2"/>
  <c r="S27" i="2"/>
  <c r="S28" i="2"/>
  <c r="S29" i="2"/>
  <c r="Q25" i="2"/>
  <c r="Q26" i="2"/>
  <c r="Q27" i="2"/>
  <c r="Q28" i="2"/>
  <c r="Q29" i="2"/>
  <c r="G7" i="3" l="1"/>
  <c r="G9" i="3"/>
  <c r="G10" i="3"/>
  <c r="G8" i="3" l="1"/>
  <c r="G6" i="3"/>
  <c r="S9" i="2" l="1"/>
  <c r="Q9" i="2"/>
  <c r="S8" i="2"/>
  <c r="Q8" i="2"/>
  <c r="S7" i="2"/>
  <c r="Q7" i="2"/>
  <c r="S6" i="2"/>
  <c r="Q6" i="2"/>
  <c r="S5" i="2"/>
  <c r="Q5" i="2"/>
</calcChain>
</file>

<file path=xl/sharedStrings.xml><?xml version="1.0" encoding="utf-8"?>
<sst xmlns="http://schemas.openxmlformats.org/spreadsheetml/2006/main" count="322" uniqueCount="42">
  <si>
    <t>čas</t>
  </si>
  <si>
    <t xml:space="preserve">domácí </t>
  </si>
  <si>
    <t>hosté</t>
  </si>
  <si>
    <t>výsledek</t>
  </si>
  <si>
    <t>:</t>
  </si>
  <si>
    <t>KUNOVICE</t>
  </si>
  <si>
    <t>O. N. VES</t>
  </si>
  <si>
    <t>UHERSKÝ OSTROH</t>
  </si>
  <si>
    <t>SKUPINA A</t>
  </si>
  <si>
    <t>UH.OSTROH</t>
  </si>
  <si>
    <t>SKÓRE</t>
  </si>
  <si>
    <t>BODY</t>
  </si>
  <si>
    <t>POŘADÍ</t>
  </si>
  <si>
    <t>POŘADÍ 1.TURNAJE:</t>
  </si>
  <si>
    <t xml:space="preserve">1.  </t>
  </si>
  <si>
    <t xml:space="preserve">2.  </t>
  </si>
  <si>
    <t xml:space="preserve">3.  </t>
  </si>
  <si>
    <t xml:space="preserve">4.  </t>
  </si>
  <si>
    <t xml:space="preserve">5.  </t>
  </si>
  <si>
    <t xml:space="preserve"> Tabulka</t>
  </si>
  <si>
    <t>turnaje body</t>
  </si>
  <si>
    <t>Body</t>
  </si>
  <si>
    <t>Pořadí</t>
  </si>
  <si>
    <t>HLUK</t>
  </si>
  <si>
    <t>BORŠICE</t>
  </si>
  <si>
    <t xml:space="preserve"> </t>
  </si>
  <si>
    <t>B-ball</t>
  </si>
  <si>
    <t>POŘADÍ 2.TURNAJE:</t>
  </si>
  <si>
    <t>STARÉ MĚSTO</t>
  </si>
  <si>
    <t>1. TURNAJ  -  19.11.2025  SPORTOVNÍ HALA KUNOVICE</t>
  </si>
  <si>
    <t>1. turnaj - 19.11.2025 sportovní hala Kunovice</t>
  </si>
  <si>
    <t>ZŠ KUNOVICE</t>
  </si>
  <si>
    <t>ZŠ HLUK</t>
  </si>
  <si>
    <t>ZŠ UHERSKÝ OSTROH</t>
  </si>
  <si>
    <t>ZŠ STARÉ MĚSTO</t>
  </si>
  <si>
    <t>ZŠ BORŠICE</t>
  </si>
  <si>
    <t xml:space="preserve"> 2025/2026</t>
  </si>
  <si>
    <t>2. turnaj - 8.1.2026 sportovní hala Kunovice</t>
  </si>
  <si>
    <t>2. TURNAJ  -  8.1.2026  SPORTOVNÍ HALA KUNOVICE</t>
  </si>
  <si>
    <t>3. turnaj - 19.3.2026 sportovní hala Kunovice</t>
  </si>
  <si>
    <t>3. TURNAJ  -  19.3.2026  SPORTOVNÍ HALA KUNOVICE</t>
  </si>
  <si>
    <t>POŘADÍ 3.TURNAJE: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</si>
</sst>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indexed="9"/>
      <name val="Arial"/>
      <family val="2"/>
      <charset val="238"/>
    </font>
    <font>
      <b/>
      <sz val="14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22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name val="Arial"/>
      <family val="2"/>
      <charset val="238"/>
    </font>
    <font>
      <b/>
      <sz val="20"/>
      <name val="Arial"/>
      <family val="2"/>
      <charset val="238"/>
    </font>
    <font>
      <sz val="14"/>
      <name val="Arial"/>
      <family val="2"/>
      <charset val="238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20" fontId="2" fillId="0" borderId="5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20" fontId="2" fillId="0" borderId="10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20" fontId="2" fillId="0" borderId="6" xfId="0" applyNumberFormat="1" applyFont="1" applyBorder="1" applyAlignment="1">
      <alignment horizontal="center" vertical="center"/>
    </xf>
    <xf numFmtId="20" fontId="3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2" borderId="14" xfId="0" applyFont="1" applyFill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 vertical="center"/>
    </xf>
    <xf numFmtId="0" fontId="8" fillId="0" borderId="0" xfId="0" applyFont="1"/>
    <xf numFmtId="0" fontId="2" fillId="0" borderId="19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2" fillId="0" borderId="14" xfId="0" applyFont="1" applyBorder="1"/>
    <xf numFmtId="0" fontId="9" fillId="0" borderId="14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2" borderId="15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22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44"/>
  <sheetViews>
    <sheetView tabSelected="1" topLeftCell="A28" workbookViewId="0">
      <selection activeCell="A32" sqref="A32:F32"/>
    </sheetView>
  </sheetViews>
  <sheetFormatPr defaultRowHeight="15" x14ac:dyDescent="0.25"/>
  <cols>
    <col min="2" max="3" width="35.7109375" customWidth="1"/>
    <col min="5" max="5" width="1.7109375" customWidth="1"/>
  </cols>
  <sheetData>
    <row r="2" spans="1:6" ht="18" x14ac:dyDescent="0.25">
      <c r="A2" s="48" t="s">
        <v>30</v>
      </c>
      <c r="B2" s="48"/>
      <c r="C2" s="48"/>
      <c r="D2" s="48"/>
      <c r="E2" s="48"/>
      <c r="F2" s="48"/>
    </row>
    <row r="4" spans="1:6" ht="18" x14ac:dyDescent="0.25">
      <c r="A4" s="1" t="s">
        <v>0</v>
      </c>
      <c r="B4" s="2" t="s">
        <v>1</v>
      </c>
      <c r="C4" s="2" t="s">
        <v>2</v>
      </c>
      <c r="D4" s="45" t="s">
        <v>3</v>
      </c>
      <c r="E4" s="46"/>
      <c r="F4" s="47"/>
    </row>
    <row r="5" spans="1:6" ht="18" x14ac:dyDescent="0.25">
      <c r="A5" s="3">
        <v>0.33333333333333331</v>
      </c>
      <c r="B5" s="4" t="s">
        <v>5</v>
      </c>
      <c r="C5" s="4" t="s">
        <v>24</v>
      </c>
      <c r="D5" s="5">
        <v>13</v>
      </c>
      <c r="E5" s="6" t="s">
        <v>4</v>
      </c>
      <c r="F5" s="7">
        <v>1</v>
      </c>
    </row>
    <row r="6" spans="1:6" ht="18" x14ac:dyDescent="0.25">
      <c r="A6" s="3">
        <v>0.35069444444444442</v>
      </c>
      <c r="B6" s="4" t="s">
        <v>23</v>
      </c>
      <c r="C6" s="4" t="s">
        <v>7</v>
      </c>
      <c r="D6" s="8">
        <v>17</v>
      </c>
      <c r="E6" s="9" t="s">
        <v>4</v>
      </c>
      <c r="F6" s="10">
        <v>15</v>
      </c>
    </row>
    <row r="7" spans="1:6" ht="18" x14ac:dyDescent="0.25">
      <c r="A7" s="3">
        <v>0.36805555555555558</v>
      </c>
      <c r="B7" s="4" t="s">
        <v>23</v>
      </c>
      <c r="C7" s="4" t="s">
        <v>28</v>
      </c>
      <c r="D7" s="8">
        <v>9</v>
      </c>
      <c r="E7" s="9" t="s">
        <v>4</v>
      </c>
      <c r="F7" s="10">
        <v>7</v>
      </c>
    </row>
    <row r="8" spans="1:6" ht="18" x14ac:dyDescent="0.25">
      <c r="A8" s="3">
        <v>0.38541666666666669</v>
      </c>
      <c r="B8" s="4" t="s">
        <v>7</v>
      </c>
      <c r="C8" s="4" t="s">
        <v>24</v>
      </c>
      <c r="D8" s="8">
        <v>18</v>
      </c>
      <c r="E8" s="9" t="s">
        <v>4</v>
      </c>
      <c r="F8" s="10">
        <v>4</v>
      </c>
    </row>
    <row r="9" spans="1:6" ht="18" x14ac:dyDescent="0.25">
      <c r="A9" s="3">
        <v>0.40277777777777773</v>
      </c>
      <c r="B9" s="4" t="s">
        <v>7</v>
      </c>
      <c r="C9" s="4" t="s">
        <v>5</v>
      </c>
      <c r="D9" s="8">
        <v>5</v>
      </c>
      <c r="E9" s="9" t="s">
        <v>4</v>
      </c>
      <c r="F9" s="10">
        <v>22</v>
      </c>
    </row>
    <row r="10" spans="1:6" ht="18" x14ac:dyDescent="0.25">
      <c r="A10" s="3">
        <v>0.4201388888888889</v>
      </c>
      <c r="B10" s="4" t="s">
        <v>24</v>
      </c>
      <c r="C10" s="4" t="s">
        <v>28</v>
      </c>
      <c r="D10" s="8">
        <v>4</v>
      </c>
      <c r="E10" s="9" t="s">
        <v>4</v>
      </c>
      <c r="F10" s="10">
        <v>15</v>
      </c>
    </row>
    <row r="11" spans="1:6" ht="18" x14ac:dyDescent="0.25">
      <c r="A11" s="11">
        <v>0.4375</v>
      </c>
      <c r="B11" s="4" t="s">
        <v>24</v>
      </c>
      <c r="C11" s="4" t="s">
        <v>23</v>
      </c>
      <c r="D11" s="12">
        <v>4</v>
      </c>
      <c r="E11" s="13" t="s">
        <v>4</v>
      </c>
      <c r="F11" s="14">
        <v>17</v>
      </c>
    </row>
    <row r="12" spans="1:6" ht="18" x14ac:dyDescent="0.25">
      <c r="A12" s="15">
        <v>0.4548611111111111</v>
      </c>
      <c r="B12" s="4" t="s">
        <v>28</v>
      </c>
      <c r="C12" s="4" t="s">
        <v>5</v>
      </c>
      <c r="D12" s="8">
        <v>2</v>
      </c>
      <c r="E12" s="9" t="s">
        <v>4</v>
      </c>
      <c r="F12" s="10">
        <v>11</v>
      </c>
    </row>
    <row r="13" spans="1:6" ht="18" x14ac:dyDescent="0.25">
      <c r="A13" s="16">
        <v>0.47222222222222227</v>
      </c>
      <c r="B13" s="4" t="s">
        <v>28</v>
      </c>
      <c r="C13" s="4" t="s">
        <v>7</v>
      </c>
      <c r="D13" s="8">
        <v>10</v>
      </c>
      <c r="E13" s="9" t="s">
        <v>4</v>
      </c>
      <c r="F13" s="10">
        <v>16</v>
      </c>
    </row>
    <row r="14" spans="1:6" ht="18" x14ac:dyDescent="0.25">
      <c r="A14" s="16">
        <v>0.49652777777777773</v>
      </c>
      <c r="B14" s="4" t="s">
        <v>5</v>
      </c>
      <c r="C14" s="4" t="s">
        <v>23</v>
      </c>
      <c r="D14" s="8">
        <v>20</v>
      </c>
      <c r="E14" s="9" t="s">
        <v>4</v>
      </c>
      <c r="F14" s="10">
        <v>10</v>
      </c>
    </row>
    <row r="17" spans="1:6" ht="18" x14ac:dyDescent="0.25">
      <c r="A17" s="48" t="s">
        <v>37</v>
      </c>
      <c r="B17" s="48"/>
      <c r="C17" s="48"/>
      <c r="D17" s="48"/>
      <c r="E17" s="48"/>
      <c r="F17" s="48"/>
    </row>
    <row r="19" spans="1:6" ht="18" x14ac:dyDescent="0.25">
      <c r="A19" s="1" t="s">
        <v>25</v>
      </c>
      <c r="B19" s="2" t="s">
        <v>1</v>
      </c>
      <c r="C19" s="2" t="s">
        <v>2</v>
      </c>
      <c r="D19" s="45" t="s">
        <v>3</v>
      </c>
      <c r="E19" s="46"/>
      <c r="F19" s="47"/>
    </row>
    <row r="20" spans="1:6" ht="18" x14ac:dyDescent="0.25">
      <c r="A20" s="3">
        <v>0.33333333333333331</v>
      </c>
      <c r="B20" s="4" t="s">
        <v>5</v>
      </c>
      <c r="C20" s="4" t="s">
        <v>24</v>
      </c>
      <c r="D20" s="5">
        <v>20</v>
      </c>
      <c r="E20" s="6" t="s">
        <v>4</v>
      </c>
      <c r="F20" s="7">
        <v>1</v>
      </c>
    </row>
    <row r="21" spans="1:6" ht="18" x14ac:dyDescent="0.25">
      <c r="A21" s="3">
        <v>0.35069444444444442</v>
      </c>
      <c r="B21" s="4" t="s">
        <v>28</v>
      </c>
      <c r="C21" s="4" t="s">
        <v>7</v>
      </c>
      <c r="D21" s="8">
        <v>14</v>
      </c>
      <c r="E21" s="9" t="s">
        <v>4</v>
      </c>
      <c r="F21" s="10">
        <v>12</v>
      </c>
    </row>
    <row r="22" spans="1:6" ht="18" x14ac:dyDescent="0.25">
      <c r="A22" s="3">
        <v>0.36805555555555558</v>
      </c>
      <c r="B22" s="4" t="s">
        <v>28</v>
      </c>
      <c r="C22" s="4" t="s">
        <v>23</v>
      </c>
      <c r="D22" s="8">
        <v>9</v>
      </c>
      <c r="E22" s="9" t="s">
        <v>4</v>
      </c>
      <c r="F22" s="10">
        <v>14</v>
      </c>
    </row>
    <row r="23" spans="1:6" ht="18" x14ac:dyDescent="0.25">
      <c r="A23" s="3">
        <v>0.38541666666666669</v>
      </c>
      <c r="B23" s="4" t="s">
        <v>7</v>
      </c>
      <c r="C23" s="4" t="s">
        <v>24</v>
      </c>
      <c r="D23" s="8">
        <v>18</v>
      </c>
      <c r="E23" s="9" t="s">
        <v>4</v>
      </c>
      <c r="F23" s="10">
        <v>6</v>
      </c>
    </row>
    <row r="24" spans="1:6" ht="18" x14ac:dyDescent="0.25">
      <c r="A24" s="3">
        <v>0.40277777777777773</v>
      </c>
      <c r="B24" s="4" t="s">
        <v>7</v>
      </c>
      <c r="C24" s="4" t="s">
        <v>5</v>
      </c>
      <c r="D24" s="8">
        <v>9</v>
      </c>
      <c r="E24" s="9" t="s">
        <v>4</v>
      </c>
      <c r="F24" s="10">
        <v>15</v>
      </c>
    </row>
    <row r="25" spans="1:6" ht="18" x14ac:dyDescent="0.25">
      <c r="A25" s="3">
        <v>0.4201388888888889</v>
      </c>
      <c r="B25" s="4" t="s">
        <v>24</v>
      </c>
      <c r="C25" s="4" t="s">
        <v>23</v>
      </c>
      <c r="D25" s="8">
        <v>3</v>
      </c>
      <c r="E25" s="9" t="s">
        <v>4</v>
      </c>
      <c r="F25" s="10">
        <v>19</v>
      </c>
    </row>
    <row r="26" spans="1:6" ht="18" x14ac:dyDescent="0.25">
      <c r="A26" s="11">
        <v>0.4375</v>
      </c>
      <c r="B26" s="4" t="s">
        <v>24</v>
      </c>
      <c r="C26" s="4" t="s">
        <v>28</v>
      </c>
      <c r="D26" s="12">
        <v>10</v>
      </c>
      <c r="E26" s="13" t="s">
        <v>4</v>
      </c>
      <c r="F26" s="14">
        <v>17</v>
      </c>
    </row>
    <row r="27" spans="1:6" ht="18" x14ac:dyDescent="0.25">
      <c r="A27" s="15">
        <v>0.4548611111111111</v>
      </c>
      <c r="B27" s="4" t="s">
        <v>23</v>
      </c>
      <c r="C27" s="4" t="s">
        <v>5</v>
      </c>
      <c r="D27" s="8">
        <v>9</v>
      </c>
      <c r="E27" s="9" t="s">
        <v>4</v>
      </c>
      <c r="F27" s="10">
        <v>23</v>
      </c>
    </row>
    <row r="28" spans="1:6" ht="18" x14ac:dyDescent="0.25">
      <c r="A28" s="16">
        <v>0.47222222222222227</v>
      </c>
      <c r="B28" s="4" t="s">
        <v>23</v>
      </c>
      <c r="C28" s="4" t="s">
        <v>7</v>
      </c>
      <c r="D28" s="8">
        <v>13</v>
      </c>
      <c r="E28" s="9" t="s">
        <v>4</v>
      </c>
      <c r="F28" s="10">
        <v>11</v>
      </c>
    </row>
    <row r="29" spans="1:6" ht="18" x14ac:dyDescent="0.25">
      <c r="A29" s="16">
        <v>0.49652777777777773</v>
      </c>
      <c r="B29" s="4" t="s">
        <v>5</v>
      </c>
      <c r="C29" s="4" t="s">
        <v>28</v>
      </c>
      <c r="D29" s="8">
        <v>17</v>
      </c>
      <c r="E29" s="9" t="s">
        <v>4</v>
      </c>
      <c r="F29" s="10">
        <v>8</v>
      </c>
    </row>
    <row r="32" spans="1:6" ht="18" x14ac:dyDescent="0.25">
      <c r="A32" s="48" t="s">
        <v>39</v>
      </c>
      <c r="B32" s="48"/>
      <c r="C32" s="48"/>
      <c r="D32" s="48"/>
      <c r="E32" s="48"/>
      <c r="F32" s="48"/>
    </row>
    <row r="34" spans="1:6" ht="18" x14ac:dyDescent="0.25">
      <c r="A34" s="1" t="s">
        <v>0</v>
      </c>
      <c r="B34" s="2" t="s">
        <v>1</v>
      </c>
      <c r="C34" s="2" t="s">
        <v>2</v>
      </c>
      <c r="D34" s="45" t="s">
        <v>3</v>
      </c>
      <c r="E34" s="46"/>
      <c r="F34" s="47"/>
    </row>
    <row r="35" spans="1:6" ht="18" x14ac:dyDescent="0.25">
      <c r="A35" s="3">
        <v>0.33333333333333331</v>
      </c>
      <c r="B35" s="4" t="s">
        <v>5</v>
      </c>
      <c r="C35" s="4" t="s">
        <v>24</v>
      </c>
      <c r="D35" s="5">
        <v>20</v>
      </c>
      <c r="E35" s="6" t="s">
        <v>4</v>
      </c>
      <c r="F35" s="7">
        <v>2</v>
      </c>
    </row>
    <row r="36" spans="1:6" ht="18" x14ac:dyDescent="0.25">
      <c r="A36" s="3">
        <v>0.35069444444444442</v>
      </c>
      <c r="B36" s="4" t="s">
        <v>23</v>
      </c>
      <c r="C36" s="4" t="s">
        <v>7</v>
      </c>
      <c r="D36" s="8">
        <v>13</v>
      </c>
      <c r="E36" s="9" t="s">
        <v>4</v>
      </c>
      <c r="F36" s="10">
        <v>16</v>
      </c>
    </row>
    <row r="37" spans="1:6" ht="18" x14ac:dyDescent="0.25">
      <c r="A37" s="3">
        <v>0.36805555555555558</v>
      </c>
      <c r="B37" s="4" t="s">
        <v>23</v>
      </c>
      <c r="C37" s="4" t="s">
        <v>28</v>
      </c>
      <c r="D37" s="8">
        <v>12</v>
      </c>
      <c r="E37" s="9" t="s">
        <v>4</v>
      </c>
      <c r="F37" s="10">
        <v>13</v>
      </c>
    </row>
    <row r="38" spans="1:6" ht="18" x14ac:dyDescent="0.25">
      <c r="A38" s="3">
        <v>0.38541666666666669</v>
      </c>
      <c r="B38" s="4" t="s">
        <v>7</v>
      </c>
      <c r="C38" s="4" t="s">
        <v>24</v>
      </c>
      <c r="D38" s="8">
        <v>17</v>
      </c>
      <c r="E38" s="9" t="s">
        <v>4</v>
      </c>
      <c r="F38" s="10">
        <v>3</v>
      </c>
    </row>
    <row r="39" spans="1:6" ht="18" x14ac:dyDescent="0.25">
      <c r="A39" s="3">
        <v>0.40277777777777773</v>
      </c>
      <c r="B39" s="4" t="s">
        <v>7</v>
      </c>
      <c r="C39" s="4" t="s">
        <v>5</v>
      </c>
      <c r="D39" s="8">
        <v>4</v>
      </c>
      <c r="E39" s="9" t="s">
        <v>4</v>
      </c>
      <c r="F39" s="10">
        <v>16</v>
      </c>
    </row>
    <row r="40" spans="1:6" ht="18" x14ac:dyDescent="0.25">
      <c r="A40" s="3">
        <v>0.4201388888888889</v>
      </c>
      <c r="B40" s="4" t="s">
        <v>24</v>
      </c>
      <c r="C40" s="4" t="s">
        <v>28</v>
      </c>
      <c r="D40" s="8">
        <v>3</v>
      </c>
      <c r="E40" s="9" t="s">
        <v>4</v>
      </c>
      <c r="F40" s="10">
        <v>18</v>
      </c>
    </row>
    <row r="41" spans="1:6" ht="18" x14ac:dyDescent="0.25">
      <c r="A41" s="11">
        <v>0.4375</v>
      </c>
      <c r="B41" s="4" t="s">
        <v>24</v>
      </c>
      <c r="C41" s="4" t="s">
        <v>23</v>
      </c>
      <c r="D41" s="12">
        <v>2</v>
      </c>
      <c r="E41" s="13" t="s">
        <v>4</v>
      </c>
      <c r="F41" s="14">
        <v>21</v>
      </c>
    </row>
    <row r="42" spans="1:6" ht="18" x14ac:dyDescent="0.25">
      <c r="A42" s="15">
        <v>0.4548611111111111</v>
      </c>
      <c r="B42" s="4" t="s">
        <v>28</v>
      </c>
      <c r="C42" s="4" t="s">
        <v>5</v>
      </c>
      <c r="D42" s="8">
        <v>3</v>
      </c>
      <c r="E42" s="9" t="s">
        <v>4</v>
      </c>
      <c r="F42" s="10">
        <v>16</v>
      </c>
    </row>
    <row r="43" spans="1:6" ht="18" x14ac:dyDescent="0.25">
      <c r="A43" s="16">
        <v>0.47222222222222227</v>
      </c>
      <c r="B43" s="4" t="s">
        <v>28</v>
      </c>
      <c r="C43" s="4" t="s">
        <v>7</v>
      </c>
      <c r="D43" s="8">
        <v>10</v>
      </c>
      <c r="E43" s="9" t="s">
        <v>4</v>
      </c>
      <c r="F43" s="10">
        <v>8</v>
      </c>
    </row>
    <row r="44" spans="1:6" ht="18" x14ac:dyDescent="0.25">
      <c r="A44" s="16">
        <v>0.49652777777777773</v>
      </c>
      <c r="B44" s="4" t="s">
        <v>5</v>
      </c>
      <c r="C44" s="4" t="s">
        <v>23</v>
      </c>
      <c r="D44" s="8">
        <v>11</v>
      </c>
      <c r="E44" s="9" t="s">
        <v>4</v>
      </c>
      <c r="F44" s="10">
        <v>3</v>
      </c>
    </row>
  </sheetData>
  <mergeCells count="6">
    <mergeCell ref="D4:F4"/>
    <mergeCell ref="A2:F2"/>
    <mergeCell ref="D19:F19"/>
    <mergeCell ref="A17:F17"/>
    <mergeCell ref="D34:F34"/>
    <mergeCell ref="A32:F32"/>
  </mergeCells>
  <pageMargins left="0.70866141732283472" right="0.70866141732283472" top="0.74803149606299213" bottom="0.74803149606299213" header="0.31496062992125984" footer="0.31496062992125984"/>
  <pageSetup paperSize="9" scale="1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V56"/>
  <sheetViews>
    <sheetView topLeftCell="A28" zoomScale="90" zoomScaleNormal="90" workbookViewId="0">
      <selection activeCell="W52" sqref="W52"/>
    </sheetView>
  </sheetViews>
  <sheetFormatPr defaultRowHeight="15" x14ac:dyDescent="0.25"/>
  <cols>
    <col min="1" max="1" width="15.7109375" customWidth="1"/>
    <col min="3" max="3" width="1.7109375" customWidth="1"/>
    <col min="6" max="6" width="1.7109375" customWidth="1"/>
    <col min="9" max="9" width="1.7109375" customWidth="1"/>
    <col min="12" max="12" width="1.7109375" customWidth="1"/>
    <col min="15" max="15" width="1.5703125" customWidth="1"/>
    <col min="18" max="18" width="1.85546875" customWidth="1"/>
    <col min="21" max="21" width="1.7109375" customWidth="1"/>
  </cols>
  <sheetData>
    <row r="2" spans="1:22" ht="27.75" x14ac:dyDescent="0.25">
      <c r="A2" s="58" t="s">
        <v>29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</row>
    <row r="3" spans="1:22" ht="15.75" thickBot="1" x14ac:dyDescent="0.3"/>
    <row r="4" spans="1:22" ht="15.75" thickBot="1" x14ac:dyDescent="0.3">
      <c r="A4" s="18" t="s">
        <v>8</v>
      </c>
      <c r="B4" s="59" t="s">
        <v>5</v>
      </c>
      <c r="C4" s="60"/>
      <c r="D4" s="61"/>
      <c r="E4" s="59" t="s">
        <v>9</v>
      </c>
      <c r="F4" s="60"/>
      <c r="G4" s="61"/>
      <c r="H4" s="59" t="s">
        <v>23</v>
      </c>
      <c r="I4" s="60"/>
      <c r="J4" s="61"/>
      <c r="K4" s="59" t="s">
        <v>24</v>
      </c>
      <c r="L4" s="60"/>
      <c r="M4" s="60"/>
      <c r="N4" s="59" t="s">
        <v>28</v>
      </c>
      <c r="O4" s="60"/>
      <c r="P4" s="61"/>
      <c r="Q4" s="59" t="s">
        <v>10</v>
      </c>
      <c r="R4" s="60"/>
      <c r="S4" s="61"/>
      <c r="T4" s="19" t="s">
        <v>11</v>
      </c>
      <c r="U4" s="59" t="s">
        <v>12</v>
      </c>
      <c r="V4" s="61"/>
    </row>
    <row r="5" spans="1:22" ht="27" thickBot="1" x14ac:dyDescent="0.45">
      <c r="A5" s="20" t="s">
        <v>5</v>
      </c>
      <c r="B5" s="52"/>
      <c r="C5" s="53"/>
      <c r="D5" s="54"/>
      <c r="E5" s="21">
        <v>22</v>
      </c>
      <c r="F5" s="22" t="s">
        <v>4</v>
      </c>
      <c r="G5" s="23">
        <v>2</v>
      </c>
      <c r="H5" s="21">
        <v>20</v>
      </c>
      <c r="I5" s="22" t="s">
        <v>4</v>
      </c>
      <c r="J5" s="23">
        <v>10</v>
      </c>
      <c r="K5" s="21">
        <v>13</v>
      </c>
      <c r="L5" s="22" t="s">
        <v>4</v>
      </c>
      <c r="M5" s="22">
        <v>1</v>
      </c>
      <c r="N5" s="21">
        <v>11</v>
      </c>
      <c r="O5" s="22" t="s">
        <v>4</v>
      </c>
      <c r="P5" s="23">
        <v>2</v>
      </c>
      <c r="Q5" s="21">
        <f>SUM(E5,H5,K5,N5)</f>
        <v>66</v>
      </c>
      <c r="R5" s="22" t="s">
        <v>4</v>
      </c>
      <c r="S5" s="23">
        <f>SUM(G5,J5,M5,P5)</f>
        <v>15</v>
      </c>
      <c r="T5" s="24">
        <v>8</v>
      </c>
      <c r="U5" s="55">
        <v>1</v>
      </c>
      <c r="V5" s="56"/>
    </row>
    <row r="6" spans="1:22" ht="27" thickBot="1" x14ac:dyDescent="0.45">
      <c r="A6" s="20" t="s">
        <v>9</v>
      </c>
      <c r="B6" s="21">
        <v>5</v>
      </c>
      <c r="C6" s="22" t="s">
        <v>4</v>
      </c>
      <c r="D6" s="23">
        <v>22</v>
      </c>
      <c r="E6" s="52"/>
      <c r="F6" s="53"/>
      <c r="G6" s="54"/>
      <c r="H6" s="21">
        <v>15</v>
      </c>
      <c r="I6" s="22" t="s">
        <v>4</v>
      </c>
      <c r="J6" s="23">
        <v>17</v>
      </c>
      <c r="K6" s="21">
        <v>18</v>
      </c>
      <c r="L6" s="22" t="s">
        <v>4</v>
      </c>
      <c r="M6" s="22">
        <v>4</v>
      </c>
      <c r="N6" s="21">
        <v>16</v>
      </c>
      <c r="O6" s="22" t="s">
        <v>4</v>
      </c>
      <c r="P6" s="23">
        <v>10</v>
      </c>
      <c r="Q6" s="21">
        <f>SUM(B6,H6,K6,N6)</f>
        <v>54</v>
      </c>
      <c r="R6" s="22" t="s">
        <v>4</v>
      </c>
      <c r="S6" s="23">
        <f>SUM(D6,J6,M6,P6)</f>
        <v>53</v>
      </c>
      <c r="T6" s="24">
        <v>4</v>
      </c>
      <c r="U6" s="55">
        <v>3</v>
      </c>
      <c r="V6" s="56"/>
    </row>
    <row r="7" spans="1:22" ht="27" thickBot="1" x14ac:dyDescent="0.45">
      <c r="A7" s="20" t="s">
        <v>23</v>
      </c>
      <c r="B7" s="21">
        <v>10</v>
      </c>
      <c r="C7" s="22" t="s">
        <v>4</v>
      </c>
      <c r="D7" s="23">
        <v>20</v>
      </c>
      <c r="E7" s="21">
        <v>17</v>
      </c>
      <c r="F7" s="22" t="s">
        <v>4</v>
      </c>
      <c r="G7" s="23">
        <v>15</v>
      </c>
      <c r="H7" s="52"/>
      <c r="I7" s="53"/>
      <c r="J7" s="54"/>
      <c r="K7" s="21">
        <v>17</v>
      </c>
      <c r="L7" s="22" t="s">
        <v>4</v>
      </c>
      <c r="M7" s="22">
        <v>4</v>
      </c>
      <c r="N7" s="21">
        <v>9</v>
      </c>
      <c r="O7" s="22" t="s">
        <v>4</v>
      </c>
      <c r="P7" s="23">
        <v>7</v>
      </c>
      <c r="Q7" s="21">
        <f>SUM(B7,E7,K7,N7)</f>
        <v>53</v>
      </c>
      <c r="R7" s="22" t="s">
        <v>4</v>
      </c>
      <c r="S7" s="23">
        <f>SUM(D7,G7,M7,P7)</f>
        <v>46</v>
      </c>
      <c r="T7" s="24">
        <v>6</v>
      </c>
      <c r="U7" s="55">
        <v>2</v>
      </c>
      <c r="V7" s="56"/>
    </row>
    <row r="8" spans="1:22" ht="27" thickBot="1" x14ac:dyDescent="0.45">
      <c r="A8" s="20" t="s">
        <v>24</v>
      </c>
      <c r="B8" s="21">
        <v>1</v>
      </c>
      <c r="C8" s="22" t="s">
        <v>4</v>
      </c>
      <c r="D8" s="23">
        <v>13</v>
      </c>
      <c r="E8" s="21">
        <v>4</v>
      </c>
      <c r="F8" s="22" t="s">
        <v>4</v>
      </c>
      <c r="G8" s="23">
        <v>18</v>
      </c>
      <c r="H8" s="21">
        <v>4</v>
      </c>
      <c r="I8" s="22" t="s">
        <v>4</v>
      </c>
      <c r="J8" s="23">
        <v>17</v>
      </c>
      <c r="K8" s="52"/>
      <c r="L8" s="53"/>
      <c r="M8" s="54"/>
      <c r="N8" s="21">
        <v>4</v>
      </c>
      <c r="O8" s="22" t="s">
        <v>4</v>
      </c>
      <c r="P8" s="23">
        <v>15</v>
      </c>
      <c r="Q8" s="21">
        <f>SUM(B8,E8,H8,N8)</f>
        <v>13</v>
      </c>
      <c r="R8" s="22" t="s">
        <v>4</v>
      </c>
      <c r="S8" s="23">
        <f>SUM(D8,G8,J8,P8)</f>
        <v>63</v>
      </c>
      <c r="T8" s="24">
        <v>0</v>
      </c>
      <c r="U8" s="55">
        <v>5</v>
      </c>
      <c r="V8" s="56"/>
    </row>
    <row r="9" spans="1:22" ht="27" thickBot="1" x14ac:dyDescent="0.45">
      <c r="A9" s="20" t="s">
        <v>28</v>
      </c>
      <c r="B9" s="21">
        <v>2</v>
      </c>
      <c r="C9" s="22" t="s">
        <v>4</v>
      </c>
      <c r="D9" s="23">
        <v>11</v>
      </c>
      <c r="E9" s="21">
        <v>10</v>
      </c>
      <c r="F9" s="22" t="s">
        <v>4</v>
      </c>
      <c r="G9" s="23">
        <v>16</v>
      </c>
      <c r="H9" s="21">
        <v>7</v>
      </c>
      <c r="I9" s="22" t="s">
        <v>4</v>
      </c>
      <c r="J9" s="23">
        <v>9</v>
      </c>
      <c r="K9" s="21">
        <v>15</v>
      </c>
      <c r="L9" s="22" t="s">
        <v>4</v>
      </c>
      <c r="M9" s="23">
        <v>4</v>
      </c>
      <c r="N9" s="52"/>
      <c r="O9" s="53"/>
      <c r="P9" s="54"/>
      <c r="Q9" s="21">
        <f>SUM(B9,E9,H9,K9)</f>
        <v>34</v>
      </c>
      <c r="R9" s="22" t="s">
        <v>4</v>
      </c>
      <c r="S9" s="23">
        <f>SUM(D9,G9,J9,M9)</f>
        <v>40</v>
      </c>
      <c r="T9" s="24">
        <v>2</v>
      </c>
      <c r="U9" s="55">
        <v>4</v>
      </c>
      <c r="V9" s="56"/>
    </row>
    <row r="10" spans="1:22" x14ac:dyDescent="0.25">
      <c r="A10" s="25"/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26"/>
      <c r="O10" s="57"/>
      <c r="P10" s="57"/>
    </row>
    <row r="11" spans="1:22" ht="26.25" x14ac:dyDescent="0.4">
      <c r="A11" s="27"/>
      <c r="B11" s="51"/>
      <c r="C11" s="51"/>
      <c r="D11" s="51"/>
      <c r="E11" s="28"/>
      <c r="F11" s="28"/>
      <c r="G11" s="28"/>
      <c r="H11" s="28"/>
      <c r="I11" s="28"/>
      <c r="J11" s="28"/>
      <c r="K11" s="49" t="s">
        <v>13</v>
      </c>
      <c r="L11" s="49"/>
      <c r="M11" s="49"/>
      <c r="N11" s="49"/>
      <c r="O11" s="49"/>
      <c r="P11" s="29"/>
      <c r="Q11" s="29"/>
      <c r="R11" s="29"/>
      <c r="S11" s="29"/>
    </row>
    <row r="12" spans="1:22" ht="21" customHeight="1" x14ac:dyDescent="0.4">
      <c r="A12" s="27"/>
      <c r="B12" s="28"/>
      <c r="C12" s="28"/>
      <c r="D12" s="28"/>
      <c r="E12" s="51"/>
      <c r="F12" s="51"/>
      <c r="G12" s="51"/>
      <c r="H12" s="28"/>
      <c r="I12" s="28"/>
      <c r="J12" s="28"/>
      <c r="K12" s="30" t="s">
        <v>14</v>
      </c>
      <c r="L12" s="49" t="s">
        <v>31</v>
      </c>
      <c r="M12" s="49"/>
      <c r="N12" s="49"/>
      <c r="O12" s="49"/>
      <c r="P12" s="49"/>
      <c r="Q12" s="49"/>
      <c r="R12" s="49"/>
      <c r="S12" s="49"/>
      <c r="T12" s="49"/>
    </row>
    <row r="13" spans="1:22" ht="21" customHeight="1" x14ac:dyDescent="0.4">
      <c r="A13" s="27"/>
      <c r="B13" s="28"/>
      <c r="C13" s="28"/>
      <c r="D13" s="28"/>
      <c r="E13" s="28"/>
      <c r="F13" s="28"/>
      <c r="G13" s="28"/>
      <c r="H13" s="28"/>
      <c r="I13" s="28"/>
      <c r="J13" s="28"/>
      <c r="K13" s="30" t="s">
        <v>15</v>
      </c>
      <c r="L13" s="49" t="s">
        <v>32</v>
      </c>
      <c r="M13" s="49"/>
      <c r="N13" s="49"/>
      <c r="O13" s="49"/>
      <c r="P13" s="49"/>
      <c r="Q13" s="49"/>
      <c r="R13" s="49"/>
      <c r="S13" s="49"/>
      <c r="T13" s="49"/>
    </row>
    <row r="14" spans="1:22" ht="21" customHeight="1" x14ac:dyDescent="0.25">
      <c r="K14" s="30" t="s">
        <v>16</v>
      </c>
      <c r="L14" s="49" t="s">
        <v>33</v>
      </c>
      <c r="M14" s="49"/>
      <c r="N14" s="49"/>
      <c r="O14" s="49"/>
      <c r="P14" s="49"/>
      <c r="Q14" s="49"/>
      <c r="R14" s="49"/>
      <c r="S14" s="49"/>
      <c r="T14" s="49"/>
    </row>
    <row r="15" spans="1:22" ht="21" customHeight="1" x14ac:dyDescent="0.25">
      <c r="K15" s="30" t="s">
        <v>17</v>
      </c>
      <c r="L15" s="49" t="s">
        <v>34</v>
      </c>
      <c r="M15" s="49"/>
      <c r="N15" s="49"/>
      <c r="O15" s="49"/>
      <c r="P15" s="49"/>
      <c r="Q15" s="49"/>
      <c r="R15" s="49"/>
      <c r="S15" s="49"/>
      <c r="T15" s="49"/>
    </row>
    <row r="16" spans="1:22" ht="21" customHeight="1" x14ac:dyDescent="0.25">
      <c r="A16" s="50"/>
      <c r="B16" s="50"/>
      <c r="C16" s="50"/>
      <c r="D16" s="50"/>
      <c r="E16" s="50"/>
      <c r="F16" s="50"/>
      <c r="G16" s="50"/>
      <c r="H16" s="31"/>
      <c r="I16" s="29"/>
      <c r="J16" s="29"/>
      <c r="K16" s="30" t="s">
        <v>18</v>
      </c>
      <c r="L16" s="49" t="s">
        <v>35</v>
      </c>
      <c r="M16" s="49"/>
      <c r="N16" s="49"/>
      <c r="O16" s="49"/>
      <c r="P16" s="49"/>
      <c r="Q16" s="49"/>
      <c r="R16" s="49"/>
      <c r="S16" s="49"/>
      <c r="T16" s="49"/>
    </row>
    <row r="22" spans="1:22" ht="27.75" x14ac:dyDescent="0.25">
      <c r="A22" s="58" t="s">
        <v>38</v>
      </c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</row>
    <row r="23" spans="1:22" ht="15.75" thickBot="1" x14ac:dyDescent="0.3"/>
    <row r="24" spans="1:22" ht="15.75" thickBot="1" x14ac:dyDescent="0.3">
      <c r="A24" s="18" t="s">
        <v>8</v>
      </c>
      <c r="B24" s="59" t="s">
        <v>5</v>
      </c>
      <c r="C24" s="60"/>
      <c r="D24" s="61"/>
      <c r="E24" s="59" t="s">
        <v>9</v>
      </c>
      <c r="F24" s="60"/>
      <c r="G24" s="61"/>
      <c r="H24" s="59" t="s">
        <v>23</v>
      </c>
      <c r="I24" s="60"/>
      <c r="J24" s="61"/>
      <c r="K24" s="59" t="s">
        <v>24</v>
      </c>
      <c r="L24" s="60"/>
      <c r="M24" s="60"/>
      <c r="N24" s="59" t="s">
        <v>28</v>
      </c>
      <c r="O24" s="60"/>
      <c r="P24" s="61"/>
      <c r="Q24" s="59" t="s">
        <v>10</v>
      </c>
      <c r="R24" s="60"/>
      <c r="S24" s="61"/>
      <c r="T24" s="19" t="s">
        <v>11</v>
      </c>
      <c r="U24" s="59" t="s">
        <v>12</v>
      </c>
      <c r="V24" s="61"/>
    </row>
    <row r="25" spans="1:22" ht="27" thickBot="1" x14ac:dyDescent="0.45">
      <c r="A25" s="20" t="s">
        <v>5</v>
      </c>
      <c r="B25" s="52"/>
      <c r="C25" s="53"/>
      <c r="D25" s="54"/>
      <c r="E25" s="21">
        <v>15</v>
      </c>
      <c r="F25" s="22" t="s">
        <v>4</v>
      </c>
      <c r="G25" s="23">
        <v>9</v>
      </c>
      <c r="H25" s="21">
        <v>23</v>
      </c>
      <c r="I25" s="22" t="s">
        <v>4</v>
      </c>
      <c r="J25" s="23">
        <v>9</v>
      </c>
      <c r="K25" s="21">
        <v>20</v>
      </c>
      <c r="L25" s="22" t="s">
        <v>4</v>
      </c>
      <c r="M25" s="22">
        <v>1</v>
      </c>
      <c r="N25" s="21">
        <v>17</v>
      </c>
      <c r="O25" s="22" t="s">
        <v>4</v>
      </c>
      <c r="P25" s="23">
        <v>8</v>
      </c>
      <c r="Q25" s="21">
        <f>SUM(E25,H25,K25,N25)</f>
        <v>75</v>
      </c>
      <c r="R25" s="22" t="s">
        <v>4</v>
      </c>
      <c r="S25" s="23">
        <f>SUM(G25,J25,M25,P25)</f>
        <v>27</v>
      </c>
      <c r="T25" s="24">
        <v>8</v>
      </c>
      <c r="U25" s="55">
        <v>1</v>
      </c>
      <c r="V25" s="56"/>
    </row>
    <row r="26" spans="1:22" ht="27" thickBot="1" x14ac:dyDescent="0.45">
      <c r="A26" s="20" t="s">
        <v>9</v>
      </c>
      <c r="B26" s="21">
        <v>9</v>
      </c>
      <c r="C26" s="22" t="s">
        <v>4</v>
      </c>
      <c r="D26" s="23">
        <v>15</v>
      </c>
      <c r="E26" s="52"/>
      <c r="F26" s="53"/>
      <c r="G26" s="54"/>
      <c r="H26" s="21">
        <v>11</v>
      </c>
      <c r="I26" s="22" t="s">
        <v>4</v>
      </c>
      <c r="J26" s="23">
        <v>13</v>
      </c>
      <c r="K26" s="21">
        <v>18</v>
      </c>
      <c r="L26" s="22" t="s">
        <v>4</v>
      </c>
      <c r="M26" s="22">
        <v>6</v>
      </c>
      <c r="N26" s="21">
        <v>12</v>
      </c>
      <c r="O26" s="22" t="s">
        <v>4</v>
      </c>
      <c r="P26" s="23">
        <v>14</v>
      </c>
      <c r="Q26" s="21">
        <f>SUM(B26,H26,K26,N26)</f>
        <v>50</v>
      </c>
      <c r="R26" s="22" t="s">
        <v>4</v>
      </c>
      <c r="S26" s="23">
        <f>SUM(D26,J26,M26,P26)</f>
        <v>48</v>
      </c>
      <c r="T26" s="24">
        <v>2</v>
      </c>
      <c r="U26" s="55">
        <v>4</v>
      </c>
      <c r="V26" s="56"/>
    </row>
    <row r="27" spans="1:22" ht="27" thickBot="1" x14ac:dyDescent="0.45">
      <c r="A27" s="20" t="s">
        <v>23</v>
      </c>
      <c r="B27" s="21">
        <v>9</v>
      </c>
      <c r="C27" s="22" t="s">
        <v>4</v>
      </c>
      <c r="D27" s="23">
        <v>23</v>
      </c>
      <c r="E27" s="21">
        <v>13</v>
      </c>
      <c r="F27" s="22" t="s">
        <v>4</v>
      </c>
      <c r="G27" s="23">
        <v>11</v>
      </c>
      <c r="H27" s="52"/>
      <c r="I27" s="53"/>
      <c r="J27" s="54"/>
      <c r="K27" s="21">
        <v>19</v>
      </c>
      <c r="L27" s="22" t="s">
        <v>4</v>
      </c>
      <c r="M27" s="22">
        <v>3</v>
      </c>
      <c r="N27" s="21">
        <v>14</v>
      </c>
      <c r="O27" s="22" t="s">
        <v>4</v>
      </c>
      <c r="P27" s="23">
        <v>9</v>
      </c>
      <c r="Q27" s="21">
        <f>SUM(B27,E27,K27,N27)</f>
        <v>55</v>
      </c>
      <c r="R27" s="22" t="s">
        <v>4</v>
      </c>
      <c r="S27" s="23">
        <f>SUM(D27,G27,M27,P27)</f>
        <v>46</v>
      </c>
      <c r="T27" s="24">
        <v>6</v>
      </c>
      <c r="U27" s="55">
        <v>2</v>
      </c>
      <c r="V27" s="56"/>
    </row>
    <row r="28" spans="1:22" ht="27" thickBot="1" x14ac:dyDescent="0.45">
      <c r="A28" s="20" t="s">
        <v>24</v>
      </c>
      <c r="B28" s="21">
        <v>1</v>
      </c>
      <c r="C28" s="22" t="s">
        <v>4</v>
      </c>
      <c r="D28" s="23">
        <v>20</v>
      </c>
      <c r="E28" s="21">
        <v>6</v>
      </c>
      <c r="F28" s="22" t="s">
        <v>4</v>
      </c>
      <c r="G28" s="23">
        <v>18</v>
      </c>
      <c r="H28" s="21">
        <v>3</v>
      </c>
      <c r="I28" s="22" t="s">
        <v>4</v>
      </c>
      <c r="J28" s="23">
        <v>19</v>
      </c>
      <c r="K28" s="52"/>
      <c r="L28" s="53"/>
      <c r="M28" s="54"/>
      <c r="N28" s="21">
        <v>10</v>
      </c>
      <c r="O28" s="22" t="s">
        <v>4</v>
      </c>
      <c r="P28" s="23">
        <v>17</v>
      </c>
      <c r="Q28" s="21">
        <f>SUM(B28,E28,H28,N28)</f>
        <v>20</v>
      </c>
      <c r="R28" s="22" t="s">
        <v>4</v>
      </c>
      <c r="S28" s="23">
        <f>SUM(D28,G28,J28,P28)</f>
        <v>74</v>
      </c>
      <c r="T28" s="24">
        <v>0</v>
      </c>
      <c r="U28" s="55">
        <v>5</v>
      </c>
      <c r="V28" s="56"/>
    </row>
    <row r="29" spans="1:22" ht="27" thickBot="1" x14ac:dyDescent="0.45">
      <c r="A29" s="20" t="s">
        <v>28</v>
      </c>
      <c r="B29" s="21">
        <v>8</v>
      </c>
      <c r="C29" s="22" t="s">
        <v>4</v>
      </c>
      <c r="D29" s="23">
        <v>17</v>
      </c>
      <c r="E29" s="21">
        <v>14</v>
      </c>
      <c r="F29" s="22" t="s">
        <v>4</v>
      </c>
      <c r="G29" s="23">
        <v>12</v>
      </c>
      <c r="H29" s="21">
        <v>9</v>
      </c>
      <c r="I29" s="22" t="s">
        <v>4</v>
      </c>
      <c r="J29" s="23">
        <v>14</v>
      </c>
      <c r="K29" s="21">
        <v>17</v>
      </c>
      <c r="L29" s="22" t="s">
        <v>4</v>
      </c>
      <c r="M29" s="23">
        <v>10</v>
      </c>
      <c r="N29" s="52"/>
      <c r="O29" s="53"/>
      <c r="P29" s="54"/>
      <c r="Q29" s="21">
        <f>SUM(B29,E29,H29,K29)</f>
        <v>48</v>
      </c>
      <c r="R29" s="22" t="s">
        <v>4</v>
      </c>
      <c r="S29" s="23">
        <f>SUM(D29,G29,J29,M29)</f>
        <v>53</v>
      </c>
      <c r="T29" s="24">
        <v>4</v>
      </c>
      <c r="U29" s="55">
        <v>3</v>
      </c>
      <c r="V29" s="56"/>
    </row>
    <row r="30" spans="1:22" x14ac:dyDescent="0.25">
      <c r="A30" s="25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26"/>
      <c r="O30" s="57"/>
      <c r="P30" s="57"/>
    </row>
    <row r="31" spans="1:22" ht="26.25" x14ac:dyDescent="0.4">
      <c r="A31" s="27"/>
      <c r="B31" s="51"/>
      <c r="C31" s="51"/>
      <c r="D31" s="51"/>
      <c r="E31" s="28"/>
      <c r="F31" s="28"/>
      <c r="G31" s="28"/>
      <c r="H31" s="28"/>
      <c r="I31" s="28"/>
      <c r="J31" s="28"/>
      <c r="K31" s="49" t="s">
        <v>27</v>
      </c>
      <c r="L31" s="49"/>
      <c r="M31" s="49"/>
      <c r="N31" s="49"/>
      <c r="O31" s="49"/>
      <c r="P31" s="29"/>
      <c r="Q31" s="29"/>
      <c r="R31" s="29"/>
      <c r="S31" s="29"/>
    </row>
    <row r="32" spans="1:22" ht="21" customHeight="1" x14ac:dyDescent="0.4">
      <c r="A32" s="27"/>
      <c r="B32" s="28"/>
      <c r="C32" s="28"/>
      <c r="D32" s="28"/>
      <c r="E32" s="51"/>
      <c r="F32" s="51"/>
      <c r="G32" s="51"/>
      <c r="H32" s="28"/>
      <c r="I32" s="28"/>
      <c r="J32" s="28"/>
      <c r="K32" s="30" t="s">
        <v>14</v>
      </c>
      <c r="L32" s="49" t="s">
        <v>31</v>
      </c>
      <c r="M32" s="49"/>
      <c r="N32" s="49"/>
      <c r="O32" s="49"/>
      <c r="P32" s="49"/>
      <c r="Q32" s="49"/>
      <c r="R32" s="49"/>
      <c r="S32" s="49"/>
      <c r="T32" s="49"/>
    </row>
    <row r="33" spans="1:22" ht="21" customHeight="1" x14ac:dyDescent="0.4">
      <c r="A33" s="27"/>
      <c r="B33" s="28"/>
      <c r="C33" s="28"/>
      <c r="D33" s="28"/>
      <c r="E33" s="28"/>
      <c r="F33" s="28"/>
      <c r="G33" s="28"/>
      <c r="H33" s="28"/>
      <c r="I33" s="28"/>
      <c r="J33" s="28"/>
      <c r="K33" s="30" t="s">
        <v>15</v>
      </c>
      <c r="L33" s="49" t="s">
        <v>32</v>
      </c>
      <c r="M33" s="49"/>
      <c r="N33" s="49"/>
      <c r="O33" s="49"/>
      <c r="P33" s="49"/>
      <c r="Q33" s="49"/>
      <c r="R33" s="49"/>
      <c r="S33" s="49"/>
      <c r="T33" s="49"/>
    </row>
    <row r="34" spans="1:22" ht="21" customHeight="1" x14ac:dyDescent="0.25">
      <c r="K34" s="30" t="s">
        <v>16</v>
      </c>
      <c r="L34" s="49" t="s">
        <v>34</v>
      </c>
      <c r="M34" s="49"/>
      <c r="N34" s="49"/>
      <c r="O34" s="49"/>
      <c r="P34" s="49"/>
      <c r="Q34" s="49"/>
      <c r="R34" s="49"/>
      <c r="S34" s="49"/>
      <c r="T34" s="49"/>
    </row>
    <row r="35" spans="1:22" ht="21" customHeight="1" x14ac:dyDescent="0.25">
      <c r="K35" s="30" t="s">
        <v>17</v>
      </c>
      <c r="L35" s="49" t="s">
        <v>33</v>
      </c>
      <c r="M35" s="49"/>
      <c r="N35" s="49"/>
      <c r="O35" s="49"/>
      <c r="P35" s="49"/>
      <c r="Q35" s="49"/>
      <c r="R35" s="49"/>
      <c r="S35" s="49"/>
      <c r="T35" s="49"/>
    </row>
    <row r="36" spans="1:22" ht="21" customHeight="1" x14ac:dyDescent="0.25">
      <c r="A36" s="50"/>
      <c r="B36" s="50"/>
      <c r="C36" s="50"/>
      <c r="D36" s="50"/>
      <c r="E36" s="50"/>
      <c r="F36" s="50"/>
      <c r="G36" s="50"/>
      <c r="H36" s="31"/>
      <c r="I36" s="29"/>
      <c r="J36" s="29"/>
      <c r="K36" s="30" t="s">
        <v>18</v>
      </c>
      <c r="L36" s="49" t="s">
        <v>35</v>
      </c>
      <c r="M36" s="49"/>
      <c r="N36" s="49"/>
      <c r="O36" s="49"/>
      <c r="P36" s="49"/>
      <c r="Q36" s="49"/>
      <c r="R36" s="49"/>
      <c r="S36" s="49"/>
      <c r="T36" s="49"/>
    </row>
    <row r="42" spans="1:22" ht="27.75" x14ac:dyDescent="0.25">
      <c r="A42" s="58" t="s">
        <v>40</v>
      </c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</row>
    <row r="43" spans="1:22" ht="15.75" thickBot="1" x14ac:dyDescent="0.3"/>
    <row r="44" spans="1:22" ht="15.75" thickBot="1" x14ac:dyDescent="0.3">
      <c r="A44" s="18" t="s">
        <v>8</v>
      </c>
      <c r="B44" s="59" t="s">
        <v>5</v>
      </c>
      <c r="C44" s="60"/>
      <c r="D44" s="61"/>
      <c r="E44" s="59" t="s">
        <v>9</v>
      </c>
      <c r="F44" s="60"/>
      <c r="G44" s="61"/>
      <c r="H44" s="59" t="s">
        <v>23</v>
      </c>
      <c r="I44" s="60"/>
      <c r="J44" s="61"/>
      <c r="K44" s="59" t="s">
        <v>24</v>
      </c>
      <c r="L44" s="60"/>
      <c r="M44" s="60"/>
      <c r="N44" s="59" t="s">
        <v>28</v>
      </c>
      <c r="O44" s="60"/>
      <c r="P44" s="61"/>
      <c r="Q44" s="59" t="s">
        <v>10</v>
      </c>
      <c r="R44" s="60"/>
      <c r="S44" s="61"/>
      <c r="T44" s="19" t="s">
        <v>11</v>
      </c>
      <c r="U44" s="59" t="s">
        <v>12</v>
      </c>
      <c r="V44" s="61"/>
    </row>
    <row r="45" spans="1:22" ht="27" thickBot="1" x14ac:dyDescent="0.45">
      <c r="A45" s="20" t="s">
        <v>5</v>
      </c>
      <c r="B45" s="52"/>
      <c r="C45" s="53"/>
      <c r="D45" s="54"/>
      <c r="E45" s="43">
        <v>16</v>
      </c>
      <c r="F45" s="22" t="s">
        <v>4</v>
      </c>
      <c r="G45" s="44">
        <v>4</v>
      </c>
      <c r="H45" s="43">
        <v>11</v>
      </c>
      <c r="I45" s="22" t="s">
        <v>4</v>
      </c>
      <c r="J45" s="44">
        <v>3</v>
      </c>
      <c r="K45" s="43">
        <v>20</v>
      </c>
      <c r="L45" s="22" t="s">
        <v>4</v>
      </c>
      <c r="M45" s="22">
        <v>2</v>
      </c>
      <c r="N45" s="43">
        <v>16</v>
      </c>
      <c r="O45" s="22" t="s">
        <v>4</v>
      </c>
      <c r="P45" s="44">
        <v>3</v>
      </c>
      <c r="Q45" s="43">
        <f>SUM(E45,H45,K45,N45)</f>
        <v>63</v>
      </c>
      <c r="R45" s="22" t="s">
        <v>4</v>
      </c>
      <c r="S45" s="44">
        <f>SUM(G45,J45,M45,P45)</f>
        <v>12</v>
      </c>
      <c r="T45" s="24">
        <v>8</v>
      </c>
      <c r="U45" s="55">
        <v>1</v>
      </c>
      <c r="V45" s="56"/>
    </row>
    <row r="46" spans="1:22" ht="27" thickBot="1" x14ac:dyDescent="0.45">
      <c r="A46" s="20" t="s">
        <v>9</v>
      </c>
      <c r="B46" s="43">
        <v>4</v>
      </c>
      <c r="C46" s="22" t="s">
        <v>4</v>
      </c>
      <c r="D46" s="44">
        <v>16</v>
      </c>
      <c r="E46" s="52"/>
      <c r="F46" s="53"/>
      <c r="G46" s="54"/>
      <c r="H46" s="43">
        <v>16</v>
      </c>
      <c r="I46" s="22" t="s">
        <v>4</v>
      </c>
      <c r="J46" s="44">
        <v>13</v>
      </c>
      <c r="K46" s="43">
        <v>17</v>
      </c>
      <c r="L46" s="22" t="s">
        <v>4</v>
      </c>
      <c r="M46" s="22">
        <v>3</v>
      </c>
      <c r="N46" s="43">
        <v>8</v>
      </c>
      <c r="O46" s="22" t="s">
        <v>4</v>
      </c>
      <c r="P46" s="44">
        <v>10</v>
      </c>
      <c r="Q46" s="43">
        <f>SUM(B46,H46,K46,N46)</f>
        <v>45</v>
      </c>
      <c r="R46" s="22" t="s">
        <v>4</v>
      </c>
      <c r="S46" s="44">
        <f>SUM(D46,J46,M46,P46)</f>
        <v>42</v>
      </c>
      <c r="T46" s="24">
        <v>4</v>
      </c>
      <c r="U46" s="55">
        <v>3</v>
      </c>
      <c r="V46" s="56"/>
    </row>
    <row r="47" spans="1:22" ht="27" thickBot="1" x14ac:dyDescent="0.45">
      <c r="A47" s="20" t="s">
        <v>23</v>
      </c>
      <c r="B47" s="43">
        <v>3</v>
      </c>
      <c r="C47" s="22" t="s">
        <v>4</v>
      </c>
      <c r="D47" s="44">
        <v>11</v>
      </c>
      <c r="E47" s="43">
        <v>13</v>
      </c>
      <c r="F47" s="22" t="s">
        <v>4</v>
      </c>
      <c r="G47" s="44">
        <v>16</v>
      </c>
      <c r="H47" s="52"/>
      <c r="I47" s="53"/>
      <c r="J47" s="54"/>
      <c r="K47" s="43">
        <v>21</v>
      </c>
      <c r="L47" s="22" t="s">
        <v>4</v>
      </c>
      <c r="M47" s="22">
        <v>2</v>
      </c>
      <c r="N47" s="43">
        <v>12</v>
      </c>
      <c r="O47" s="22" t="s">
        <v>4</v>
      </c>
      <c r="P47" s="44">
        <v>13</v>
      </c>
      <c r="Q47" s="43">
        <f>SUM(B47,E47,K47,N47)</f>
        <v>49</v>
      </c>
      <c r="R47" s="22" t="s">
        <v>4</v>
      </c>
      <c r="S47" s="44">
        <f>SUM(D47,G47,M47,P47)</f>
        <v>42</v>
      </c>
      <c r="T47" s="24">
        <v>2</v>
      </c>
      <c r="U47" s="55">
        <v>4</v>
      </c>
      <c r="V47" s="56"/>
    </row>
    <row r="48" spans="1:22" ht="27" thickBot="1" x14ac:dyDescent="0.45">
      <c r="A48" s="20" t="s">
        <v>24</v>
      </c>
      <c r="B48" s="43">
        <v>2</v>
      </c>
      <c r="C48" s="22" t="s">
        <v>4</v>
      </c>
      <c r="D48" s="44">
        <v>20</v>
      </c>
      <c r="E48" s="43">
        <v>3</v>
      </c>
      <c r="F48" s="22" t="s">
        <v>4</v>
      </c>
      <c r="G48" s="44">
        <v>17</v>
      </c>
      <c r="H48" s="43">
        <v>2</v>
      </c>
      <c r="I48" s="22" t="s">
        <v>4</v>
      </c>
      <c r="J48" s="44">
        <v>21</v>
      </c>
      <c r="K48" s="52"/>
      <c r="L48" s="53"/>
      <c r="M48" s="54"/>
      <c r="N48" s="43">
        <v>3</v>
      </c>
      <c r="O48" s="22" t="s">
        <v>4</v>
      </c>
      <c r="P48" s="44">
        <v>18</v>
      </c>
      <c r="Q48" s="43">
        <f>SUM(B48,E48,H48,N48)</f>
        <v>10</v>
      </c>
      <c r="R48" s="22" t="s">
        <v>4</v>
      </c>
      <c r="S48" s="44">
        <f>SUM(D48,G48,J48,P48)</f>
        <v>76</v>
      </c>
      <c r="T48" s="24">
        <v>0</v>
      </c>
      <c r="U48" s="55">
        <v>5</v>
      </c>
      <c r="V48" s="56"/>
    </row>
    <row r="49" spans="1:22" ht="27" thickBot="1" x14ac:dyDescent="0.45">
      <c r="A49" s="20" t="s">
        <v>28</v>
      </c>
      <c r="B49" s="43">
        <v>3</v>
      </c>
      <c r="C49" s="22" t="s">
        <v>4</v>
      </c>
      <c r="D49" s="44">
        <v>16</v>
      </c>
      <c r="E49" s="43">
        <v>10</v>
      </c>
      <c r="F49" s="22" t="s">
        <v>4</v>
      </c>
      <c r="G49" s="44">
        <v>8</v>
      </c>
      <c r="H49" s="43">
        <v>13</v>
      </c>
      <c r="I49" s="22" t="s">
        <v>4</v>
      </c>
      <c r="J49" s="44">
        <v>12</v>
      </c>
      <c r="K49" s="43">
        <v>18</v>
      </c>
      <c r="L49" s="22" t="s">
        <v>4</v>
      </c>
      <c r="M49" s="44">
        <v>3</v>
      </c>
      <c r="N49" s="52"/>
      <c r="O49" s="53"/>
      <c r="P49" s="54"/>
      <c r="Q49" s="43">
        <f>SUM(B49,E49,H49,K49)</f>
        <v>44</v>
      </c>
      <c r="R49" s="22" t="s">
        <v>4</v>
      </c>
      <c r="S49" s="44">
        <f>SUM(D49,G49,J49,M49)</f>
        <v>39</v>
      </c>
      <c r="T49" s="24">
        <v>6</v>
      </c>
      <c r="U49" s="55">
        <v>2</v>
      </c>
      <c r="V49" s="56"/>
    </row>
    <row r="50" spans="1:22" x14ac:dyDescent="0.25">
      <c r="A50" s="25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42"/>
      <c r="O50" s="57"/>
      <c r="P50" s="57"/>
    </row>
    <row r="51" spans="1:22" ht="26.25" x14ac:dyDescent="0.4">
      <c r="A51" s="27"/>
      <c r="B51" s="51"/>
      <c r="C51" s="51"/>
      <c r="D51" s="51"/>
      <c r="E51" s="41"/>
      <c r="F51" s="41"/>
      <c r="G51" s="41"/>
      <c r="H51" s="41"/>
      <c r="I51" s="41"/>
      <c r="J51" s="41"/>
      <c r="K51" s="49" t="s">
        <v>41</v>
      </c>
      <c r="L51" s="49"/>
      <c r="M51" s="49"/>
      <c r="N51" s="49"/>
      <c r="O51" s="49"/>
      <c r="P51" s="40"/>
      <c r="Q51" s="40"/>
      <c r="R51" s="40"/>
      <c r="S51" s="40"/>
    </row>
    <row r="52" spans="1:22" ht="21" customHeight="1" x14ac:dyDescent="0.4">
      <c r="A52" s="27"/>
      <c r="B52" s="41"/>
      <c r="C52" s="41"/>
      <c r="D52" s="41"/>
      <c r="E52" s="51"/>
      <c r="F52" s="51"/>
      <c r="G52" s="51"/>
      <c r="H52" s="41"/>
      <c r="I52" s="41"/>
      <c r="J52" s="41"/>
      <c r="K52" s="30" t="s">
        <v>14</v>
      </c>
      <c r="L52" s="49" t="s">
        <v>31</v>
      </c>
      <c r="M52" s="49"/>
      <c r="N52" s="49"/>
      <c r="O52" s="49"/>
      <c r="P52" s="49"/>
      <c r="Q52" s="49"/>
      <c r="R52" s="49"/>
      <c r="S52" s="49"/>
      <c r="T52" s="49"/>
    </row>
    <row r="53" spans="1:22" ht="21" customHeight="1" x14ac:dyDescent="0.4">
      <c r="A53" s="27"/>
      <c r="B53" s="41"/>
      <c r="C53" s="41"/>
      <c r="D53" s="41"/>
      <c r="E53" s="41"/>
      <c r="F53" s="41"/>
      <c r="G53" s="41"/>
      <c r="H53" s="41"/>
      <c r="I53" s="41"/>
      <c r="J53" s="41"/>
      <c r="K53" s="30" t="s">
        <v>15</v>
      </c>
      <c r="L53" s="49" t="s">
        <v>34</v>
      </c>
      <c r="M53" s="49"/>
      <c r="N53" s="49"/>
      <c r="O53" s="49"/>
      <c r="P53" s="49"/>
      <c r="Q53" s="49"/>
      <c r="R53" s="49"/>
      <c r="S53" s="49"/>
      <c r="T53" s="49"/>
    </row>
    <row r="54" spans="1:22" ht="21" customHeight="1" x14ac:dyDescent="0.25">
      <c r="K54" s="30" t="s">
        <v>16</v>
      </c>
      <c r="L54" s="49" t="s">
        <v>33</v>
      </c>
      <c r="M54" s="49"/>
      <c r="N54" s="49"/>
      <c r="O54" s="49"/>
      <c r="P54" s="49"/>
      <c r="Q54" s="49"/>
      <c r="R54" s="49"/>
      <c r="S54" s="49"/>
      <c r="T54" s="49"/>
    </row>
    <row r="55" spans="1:22" ht="21" customHeight="1" x14ac:dyDescent="0.25">
      <c r="K55" s="30" t="s">
        <v>17</v>
      </c>
      <c r="L55" s="49" t="s">
        <v>32</v>
      </c>
      <c r="M55" s="49"/>
      <c r="N55" s="49"/>
      <c r="O55" s="49"/>
      <c r="P55" s="49"/>
      <c r="Q55" s="49"/>
      <c r="R55" s="49"/>
      <c r="S55" s="49"/>
      <c r="T55" s="49"/>
    </row>
    <row r="56" spans="1:22" ht="21" customHeight="1" x14ac:dyDescent="0.25">
      <c r="A56" s="50"/>
      <c r="B56" s="50"/>
      <c r="C56" s="50"/>
      <c r="D56" s="50"/>
      <c r="E56" s="50"/>
      <c r="F56" s="50"/>
      <c r="G56" s="50"/>
      <c r="H56" s="31"/>
      <c r="I56" s="40"/>
      <c r="J56" s="40"/>
      <c r="K56" s="30" t="s">
        <v>18</v>
      </c>
      <c r="L56" s="49" t="s">
        <v>35</v>
      </c>
      <c r="M56" s="49"/>
      <c r="N56" s="49"/>
      <c r="O56" s="49"/>
      <c r="P56" s="49"/>
      <c r="Q56" s="49"/>
      <c r="R56" s="49"/>
      <c r="S56" s="49"/>
      <c r="T56" s="49"/>
    </row>
  </sheetData>
  <mergeCells count="96">
    <mergeCell ref="A2:V2"/>
    <mergeCell ref="B4:D4"/>
    <mergeCell ref="E4:G4"/>
    <mergeCell ref="H4:J4"/>
    <mergeCell ref="K4:M4"/>
    <mergeCell ref="N4:P4"/>
    <mergeCell ref="Q4:S4"/>
    <mergeCell ref="U4:V4"/>
    <mergeCell ref="B5:D5"/>
    <mergeCell ref="U5:V5"/>
    <mergeCell ref="E6:G6"/>
    <mergeCell ref="U6:V6"/>
    <mergeCell ref="H7:J7"/>
    <mergeCell ref="U7:V7"/>
    <mergeCell ref="B10:D10"/>
    <mergeCell ref="E10:G10"/>
    <mergeCell ref="H10:J10"/>
    <mergeCell ref="K10:M10"/>
    <mergeCell ref="O10:P10"/>
    <mergeCell ref="L14:T14"/>
    <mergeCell ref="K8:M8"/>
    <mergeCell ref="U8:V8"/>
    <mergeCell ref="N9:P9"/>
    <mergeCell ref="U9:V9"/>
    <mergeCell ref="B11:D11"/>
    <mergeCell ref="K11:O11"/>
    <mergeCell ref="E12:G12"/>
    <mergeCell ref="L12:T12"/>
    <mergeCell ref="L13:T13"/>
    <mergeCell ref="H27:J27"/>
    <mergeCell ref="U27:V27"/>
    <mergeCell ref="L15:T15"/>
    <mergeCell ref="A16:G16"/>
    <mergeCell ref="L16:T16"/>
    <mergeCell ref="A22:V22"/>
    <mergeCell ref="B24:D24"/>
    <mergeCell ref="E24:G24"/>
    <mergeCell ref="H24:J24"/>
    <mergeCell ref="K24:M24"/>
    <mergeCell ref="N24:P24"/>
    <mergeCell ref="Q24:S24"/>
    <mergeCell ref="U24:V24"/>
    <mergeCell ref="B25:D25"/>
    <mergeCell ref="U25:V25"/>
    <mergeCell ref="E26:G26"/>
    <mergeCell ref="U26:V26"/>
    <mergeCell ref="K28:M28"/>
    <mergeCell ref="U28:V28"/>
    <mergeCell ref="N29:P29"/>
    <mergeCell ref="U29:V29"/>
    <mergeCell ref="B30:D30"/>
    <mergeCell ref="E30:G30"/>
    <mergeCell ref="H30:J30"/>
    <mergeCell ref="K30:M30"/>
    <mergeCell ref="O30:P30"/>
    <mergeCell ref="L35:T35"/>
    <mergeCell ref="A36:G36"/>
    <mergeCell ref="L36:T36"/>
    <mergeCell ref="B31:D31"/>
    <mergeCell ref="K31:O31"/>
    <mergeCell ref="E32:G32"/>
    <mergeCell ref="L32:T32"/>
    <mergeCell ref="L33:T33"/>
    <mergeCell ref="L34:T34"/>
    <mergeCell ref="A42:V42"/>
    <mergeCell ref="B44:D44"/>
    <mergeCell ref="E44:G44"/>
    <mergeCell ref="H44:J44"/>
    <mergeCell ref="K44:M44"/>
    <mergeCell ref="N44:P44"/>
    <mergeCell ref="Q44:S44"/>
    <mergeCell ref="U44:V44"/>
    <mergeCell ref="B45:D45"/>
    <mergeCell ref="U45:V45"/>
    <mergeCell ref="E46:G46"/>
    <mergeCell ref="U46:V46"/>
    <mergeCell ref="H47:J47"/>
    <mergeCell ref="U47:V47"/>
    <mergeCell ref="K48:M48"/>
    <mergeCell ref="U48:V48"/>
    <mergeCell ref="N49:P49"/>
    <mergeCell ref="U49:V49"/>
    <mergeCell ref="B50:D50"/>
    <mergeCell ref="E50:G50"/>
    <mergeCell ref="H50:J50"/>
    <mergeCell ref="K50:M50"/>
    <mergeCell ref="O50:P50"/>
    <mergeCell ref="L54:T54"/>
    <mergeCell ref="L55:T55"/>
    <mergeCell ref="A56:G56"/>
    <mergeCell ref="L56:T56"/>
    <mergeCell ref="B51:D51"/>
    <mergeCell ref="K51:O51"/>
    <mergeCell ref="E52:G52"/>
    <mergeCell ref="L52:T52"/>
    <mergeCell ref="L53:T53"/>
  </mergeCells>
  <pageMargins left="0.70866141732283472" right="0.70866141732283472" top="0.78740157480314965" bottom="0.78740157480314965" header="0.31496062992125984" footer="0.31496062992125984"/>
  <pageSetup paperSize="9" scale="8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H10"/>
  <sheetViews>
    <sheetView workbookViewId="0">
      <selection activeCell="K10" sqref="K10"/>
    </sheetView>
  </sheetViews>
  <sheetFormatPr defaultRowHeight="15" x14ac:dyDescent="0.25"/>
  <cols>
    <col min="1" max="1" width="40.7109375" customWidth="1"/>
  </cols>
  <sheetData>
    <row r="3" spans="1:8" ht="27" thickBot="1" x14ac:dyDescent="0.45">
      <c r="A3" s="62" t="s">
        <v>19</v>
      </c>
      <c r="B3" s="62"/>
      <c r="C3" s="62"/>
      <c r="D3" s="62"/>
      <c r="E3" s="62"/>
      <c r="F3" s="62"/>
      <c r="G3" s="62"/>
      <c r="H3" s="62"/>
    </row>
    <row r="4" spans="1:8" ht="20.25" x14ac:dyDescent="0.3">
      <c r="A4" s="32" t="s">
        <v>26</v>
      </c>
      <c r="B4" s="63" t="s">
        <v>20</v>
      </c>
      <c r="C4" s="64"/>
      <c r="D4" s="64"/>
      <c r="E4" s="64"/>
      <c r="F4" s="64"/>
      <c r="G4" s="65" t="s">
        <v>21</v>
      </c>
      <c r="H4" s="65" t="s">
        <v>22</v>
      </c>
    </row>
    <row r="5" spans="1:8" ht="18.75" thickBot="1" x14ac:dyDescent="0.3">
      <c r="A5" s="33" t="s">
        <v>36</v>
      </c>
      <c r="B5" s="34">
        <v>1</v>
      </c>
      <c r="C5" s="35">
        <v>2</v>
      </c>
      <c r="D5" s="35">
        <v>3</v>
      </c>
      <c r="E5" s="35">
        <v>4</v>
      </c>
      <c r="F5" s="36">
        <v>5</v>
      </c>
      <c r="G5" s="66"/>
      <c r="H5" s="66"/>
    </row>
    <row r="6" spans="1:8" ht="21" thickBot="1" x14ac:dyDescent="0.35">
      <c r="A6" s="37" t="s">
        <v>5</v>
      </c>
      <c r="B6" s="38">
        <v>5</v>
      </c>
      <c r="C6" s="38">
        <v>5</v>
      </c>
      <c r="D6" s="38">
        <v>5</v>
      </c>
      <c r="E6" s="38"/>
      <c r="F6" s="38"/>
      <c r="G6" s="38">
        <f>SUM(B6:F6)</f>
        <v>15</v>
      </c>
      <c r="H6" s="38">
        <v>1</v>
      </c>
    </row>
    <row r="7" spans="1:8" ht="21" thickBot="1" x14ac:dyDescent="0.35">
      <c r="A7" s="37" t="s">
        <v>23</v>
      </c>
      <c r="B7" s="38">
        <v>4</v>
      </c>
      <c r="C7" s="38">
        <v>4</v>
      </c>
      <c r="D7" s="38">
        <v>2</v>
      </c>
      <c r="E7" s="38"/>
      <c r="F7" s="38"/>
      <c r="G7" s="38">
        <f>SUM(B7:F7)</f>
        <v>10</v>
      </c>
      <c r="H7" s="38">
        <v>2</v>
      </c>
    </row>
    <row r="8" spans="1:8" ht="21" thickBot="1" x14ac:dyDescent="0.35">
      <c r="A8" s="37" t="s">
        <v>28</v>
      </c>
      <c r="B8" s="38">
        <v>2</v>
      </c>
      <c r="C8" s="38">
        <v>3</v>
      </c>
      <c r="D8" s="38">
        <v>4</v>
      </c>
      <c r="E8" s="38"/>
      <c r="F8" s="38"/>
      <c r="G8" s="38">
        <f>SUM(B8:F8)</f>
        <v>9</v>
      </c>
      <c r="H8" s="38">
        <v>3</v>
      </c>
    </row>
    <row r="9" spans="1:8" ht="21" thickBot="1" x14ac:dyDescent="0.35">
      <c r="A9" s="37" t="s">
        <v>7</v>
      </c>
      <c r="B9" s="38">
        <v>3</v>
      </c>
      <c r="C9" s="38">
        <v>2</v>
      </c>
      <c r="D9" s="38">
        <v>3</v>
      </c>
      <c r="E9" s="39"/>
      <c r="F9" s="38"/>
      <c r="G9" s="38">
        <f>SUM(B9:F9)</f>
        <v>8</v>
      </c>
      <c r="H9" s="38">
        <v>4</v>
      </c>
    </row>
    <row r="10" spans="1:8" ht="21" thickBot="1" x14ac:dyDescent="0.35">
      <c r="A10" s="37" t="s">
        <v>24</v>
      </c>
      <c r="B10" s="38">
        <v>1</v>
      </c>
      <c r="C10" s="38">
        <v>1</v>
      </c>
      <c r="D10" s="38">
        <v>1</v>
      </c>
      <c r="E10" s="38"/>
      <c r="F10" s="38"/>
      <c r="G10" s="38">
        <f>SUM(B10:F10)</f>
        <v>3</v>
      </c>
      <c r="H10" s="38">
        <v>5</v>
      </c>
    </row>
  </sheetData>
  <mergeCells count="4">
    <mergeCell ref="A3:H3"/>
    <mergeCell ref="B4:F4"/>
    <mergeCell ref="G4:G5"/>
    <mergeCell ref="H4:H5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39"/>
  <sheetViews>
    <sheetView workbookViewId="0">
      <selection activeCell="H16" sqref="H16"/>
    </sheetView>
  </sheetViews>
  <sheetFormatPr defaultRowHeight="15" x14ac:dyDescent="0.25"/>
  <cols>
    <col min="2" max="3" width="35.7109375" customWidth="1"/>
    <col min="5" max="5" width="1.7109375" customWidth="1"/>
    <col min="12" max="12" width="35.7109375" customWidth="1"/>
  </cols>
  <sheetData>
    <row r="2" spans="1:12" ht="18" x14ac:dyDescent="0.25">
      <c r="A2" s="1" t="s">
        <v>25</v>
      </c>
      <c r="B2" s="2" t="s">
        <v>1</v>
      </c>
      <c r="C2" s="2" t="s">
        <v>2</v>
      </c>
      <c r="D2" s="45" t="s">
        <v>3</v>
      </c>
      <c r="E2" s="46"/>
      <c r="F2" s="47"/>
    </row>
    <row r="3" spans="1:12" ht="18" x14ac:dyDescent="0.25">
      <c r="A3" s="3">
        <v>0.33333333333333331</v>
      </c>
      <c r="B3" s="4"/>
      <c r="C3" s="4"/>
      <c r="D3" s="5"/>
      <c r="E3" s="6" t="s">
        <v>4</v>
      </c>
      <c r="F3" s="7"/>
    </row>
    <row r="4" spans="1:12" ht="18" x14ac:dyDescent="0.25">
      <c r="A4" s="3">
        <v>0.35069444444444442</v>
      </c>
      <c r="B4" s="4"/>
      <c r="C4" s="4"/>
      <c r="D4" s="8"/>
      <c r="E4" s="9" t="s">
        <v>4</v>
      </c>
      <c r="F4" s="10"/>
      <c r="L4" s="17"/>
    </row>
    <row r="5" spans="1:12" ht="18" x14ac:dyDescent="0.25">
      <c r="A5" s="3">
        <v>0.36805555555555558</v>
      </c>
      <c r="B5" s="4"/>
      <c r="C5" s="4"/>
      <c r="D5" s="8"/>
      <c r="E5" s="9" t="s">
        <v>4</v>
      </c>
      <c r="F5" s="10"/>
      <c r="L5" s="4" t="s">
        <v>5</v>
      </c>
    </row>
    <row r="6" spans="1:12" ht="18" x14ac:dyDescent="0.25">
      <c r="A6" s="3">
        <v>0.38541666666666669</v>
      </c>
      <c r="B6" s="4"/>
      <c r="C6" s="4"/>
      <c r="D6" s="8"/>
      <c r="E6" s="9" t="s">
        <v>4</v>
      </c>
      <c r="F6" s="10"/>
      <c r="L6" s="17"/>
    </row>
    <row r="7" spans="1:12" ht="18" x14ac:dyDescent="0.25">
      <c r="A7" s="3">
        <v>0.40277777777777773</v>
      </c>
      <c r="B7" s="4"/>
      <c r="C7" s="4"/>
      <c r="D7" s="8"/>
      <c r="E7" s="9" t="s">
        <v>4</v>
      </c>
      <c r="F7" s="10"/>
      <c r="L7" s="4" t="s">
        <v>28</v>
      </c>
    </row>
    <row r="8" spans="1:12" ht="18" x14ac:dyDescent="0.25">
      <c r="A8" s="3">
        <v>0.4201388888888889</v>
      </c>
      <c r="B8" s="4"/>
      <c r="C8" s="4"/>
      <c r="D8" s="8"/>
      <c r="E8" s="9" t="s">
        <v>4</v>
      </c>
      <c r="F8" s="10"/>
      <c r="L8" s="17"/>
    </row>
    <row r="9" spans="1:12" ht="18" x14ac:dyDescent="0.25">
      <c r="A9" s="11">
        <v>0.4375</v>
      </c>
      <c r="B9" s="4"/>
      <c r="C9" s="4"/>
      <c r="D9" s="12"/>
      <c r="E9" s="13" t="s">
        <v>4</v>
      </c>
      <c r="F9" s="14"/>
      <c r="L9" s="4" t="s">
        <v>24</v>
      </c>
    </row>
    <row r="10" spans="1:12" ht="18" x14ac:dyDescent="0.25">
      <c r="A10" s="15">
        <v>0.4548611111111111</v>
      </c>
      <c r="B10" s="4"/>
      <c r="C10" s="4"/>
      <c r="D10" s="8"/>
      <c r="E10" s="9" t="s">
        <v>4</v>
      </c>
      <c r="F10" s="10"/>
    </row>
    <row r="11" spans="1:12" ht="18" x14ac:dyDescent="0.25">
      <c r="A11" s="16">
        <v>0.47222222222222227</v>
      </c>
      <c r="B11" s="4"/>
      <c r="C11" s="4"/>
      <c r="D11" s="8"/>
      <c r="E11" s="9" t="s">
        <v>4</v>
      </c>
      <c r="F11" s="10"/>
      <c r="L11" s="4" t="s">
        <v>7</v>
      </c>
    </row>
    <row r="12" spans="1:12" ht="18" x14ac:dyDescent="0.25">
      <c r="A12" s="16">
        <v>0.49652777777777773</v>
      </c>
      <c r="B12" s="4"/>
      <c r="C12" s="4"/>
      <c r="D12" s="8"/>
      <c r="E12" s="9" t="s">
        <v>4</v>
      </c>
      <c r="F12" s="10"/>
    </row>
    <row r="13" spans="1:12" ht="18" x14ac:dyDescent="0.25">
      <c r="L13" s="4" t="s">
        <v>23</v>
      </c>
    </row>
    <row r="16" spans="1:12" ht="18" x14ac:dyDescent="0.25">
      <c r="A16" s="1" t="s">
        <v>25</v>
      </c>
      <c r="B16" s="2" t="s">
        <v>1</v>
      </c>
      <c r="C16" s="2" t="s">
        <v>2</v>
      </c>
      <c r="D16" s="45" t="s">
        <v>3</v>
      </c>
      <c r="E16" s="46"/>
      <c r="F16" s="47"/>
      <c r="I16" t="s">
        <v>25</v>
      </c>
    </row>
    <row r="17" spans="1:12" ht="18" x14ac:dyDescent="0.25">
      <c r="A17" s="3">
        <v>0.33333333333333331</v>
      </c>
      <c r="B17" s="4">
        <v>4</v>
      </c>
      <c r="C17" s="4" t="s">
        <v>24</v>
      </c>
      <c r="D17" s="5"/>
      <c r="E17" s="6" t="s">
        <v>4</v>
      </c>
      <c r="F17" s="7"/>
    </row>
    <row r="18" spans="1:12" ht="18" x14ac:dyDescent="0.25">
      <c r="A18" s="3">
        <v>0.35069444444444442</v>
      </c>
      <c r="B18" s="4">
        <v>3</v>
      </c>
      <c r="C18" s="4">
        <v>2</v>
      </c>
      <c r="D18" s="8"/>
      <c r="E18" s="9" t="s">
        <v>4</v>
      </c>
      <c r="F18" s="10"/>
    </row>
    <row r="19" spans="1:12" ht="18" x14ac:dyDescent="0.25">
      <c r="A19" s="3">
        <v>0.36805555555555558</v>
      </c>
      <c r="B19" s="4">
        <v>3</v>
      </c>
      <c r="C19" s="4">
        <v>5</v>
      </c>
      <c r="D19" s="8"/>
      <c r="E19" s="9" t="s">
        <v>4</v>
      </c>
      <c r="F19" s="10"/>
    </row>
    <row r="20" spans="1:12" ht="18" x14ac:dyDescent="0.25">
      <c r="A20" s="3">
        <v>0.38541666666666669</v>
      </c>
      <c r="B20" s="4">
        <v>2</v>
      </c>
      <c r="C20" s="4" t="s">
        <v>24</v>
      </c>
      <c r="D20" s="8"/>
      <c r="E20" s="9" t="s">
        <v>4</v>
      </c>
      <c r="F20" s="10"/>
    </row>
    <row r="21" spans="1:12" ht="18" x14ac:dyDescent="0.25">
      <c r="A21" s="3">
        <v>0.40277777777777773</v>
      </c>
      <c r="B21" s="4">
        <v>2</v>
      </c>
      <c r="C21" s="4">
        <v>4</v>
      </c>
      <c r="D21" s="8"/>
      <c r="E21" s="9" t="s">
        <v>4</v>
      </c>
      <c r="F21" s="10"/>
    </row>
    <row r="22" spans="1:12" ht="18" x14ac:dyDescent="0.25">
      <c r="A22" s="3">
        <v>0.4201388888888889</v>
      </c>
      <c r="B22" s="4" t="s">
        <v>24</v>
      </c>
      <c r="C22" s="4">
        <v>5</v>
      </c>
      <c r="D22" s="8"/>
      <c r="E22" s="9" t="s">
        <v>4</v>
      </c>
      <c r="F22" s="10"/>
    </row>
    <row r="23" spans="1:12" ht="18" x14ac:dyDescent="0.25">
      <c r="A23" s="11">
        <v>0.4375</v>
      </c>
      <c r="B23" s="4" t="s">
        <v>24</v>
      </c>
      <c r="C23" s="4">
        <v>3</v>
      </c>
      <c r="D23" s="12"/>
      <c r="E23" s="13" t="s">
        <v>4</v>
      </c>
      <c r="F23" s="14"/>
    </row>
    <row r="24" spans="1:12" ht="18" x14ac:dyDescent="0.25">
      <c r="A24" s="15">
        <v>0.4548611111111111</v>
      </c>
      <c r="B24" s="4">
        <v>5</v>
      </c>
      <c r="C24" s="4">
        <v>4</v>
      </c>
      <c r="D24" s="8"/>
      <c r="E24" s="9" t="s">
        <v>4</v>
      </c>
      <c r="F24" s="10"/>
    </row>
    <row r="25" spans="1:12" ht="18" x14ac:dyDescent="0.25">
      <c r="A25" s="16">
        <v>0.47222222222222227</v>
      </c>
      <c r="B25" s="4">
        <v>5</v>
      </c>
      <c r="C25" s="4">
        <v>2</v>
      </c>
      <c r="D25" s="8"/>
      <c r="E25" s="9" t="s">
        <v>4</v>
      </c>
      <c r="F25" s="10"/>
    </row>
    <row r="26" spans="1:12" ht="18" x14ac:dyDescent="0.25">
      <c r="A26" s="16">
        <v>0.49652777777777773</v>
      </c>
      <c r="B26" s="4">
        <v>4</v>
      </c>
      <c r="C26" s="4">
        <v>3</v>
      </c>
      <c r="D26" s="8"/>
      <c r="E26" s="9" t="s">
        <v>4</v>
      </c>
      <c r="F26" s="10"/>
      <c r="L26" s="4" t="s">
        <v>6</v>
      </c>
    </row>
    <row r="29" spans="1:12" ht="18" x14ac:dyDescent="0.25">
      <c r="A29" s="1" t="s">
        <v>0</v>
      </c>
      <c r="B29" s="2" t="s">
        <v>1</v>
      </c>
      <c r="C29" s="2" t="s">
        <v>2</v>
      </c>
      <c r="D29" s="45" t="s">
        <v>3</v>
      </c>
      <c r="E29" s="46"/>
      <c r="F29" s="47"/>
    </row>
    <row r="30" spans="1:12" ht="18" x14ac:dyDescent="0.25">
      <c r="A30" s="3">
        <v>0.33333333333333331</v>
      </c>
      <c r="B30" s="4">
        <v>4</v>
      </c>
      <c r="C30" s="4">
        <v>1</v>
      </c>
      <c r="D30" s="5"/>
      <c r="E30" s="6" t="s">
        <v>4</v>
      </c>
      <c r="F30" s="7"/>
    </row>
    <row r="31" spans="1:12" ht="18" x14ac:dyDescent="0.25">
      <c r="A31" s="3">
        <v>0.35069444444444442</v>
      </c>
      <c r="B31" s="4">
        <v>3</v>
      </c>
      <c r="C31" s="4">
        <v>2</v>
      </c>
      <c r="D31" s="8"/>
      <c r="E31" s="9" t="s">
        <v>4</v>
      </c>
      <c r="F31" s="10"/>
    </row>
    <row r="32" spans="1:12" ht="18" x14ac:dyDescent="0.25">
      <c r="A32" s="3">
        <v>0.36805555555555558</v>
      </c>
      <c r="B32" s="4">
        <v>3</v>
      </c>
      <c r="C32" s="4">
        <v>5</v>
      </c>
      <c r="D32" s="8"/>
      <c r="E32" s="9" t="s">
        <v>4</v>
      </c>
      <c r="F32" s="10"/>
    </row>
    <row r="33" spans="1:6" ht="18" x14ac:dyDescent="0.25">
      <c r="A33" s="3">
        <v>0.38541666666666669</v>
      </c>
      <c r="B33" s="4">
        <v>2</v>
      </c>
      <c r="C33" s="4">
        <v>1</v>
      </c>
      <c r="D33" s="8"/>
      <c r="E33" s="9" t="s">
        <v>4</v>
      </c>
      <c r="F33" s="10"/>
    </row>
    <row r="34" spans="1:6" ht="18" x14ac:dyDescent="0.25">
      <c r="A34" s="3">
        <v>0.40277777777777773</v>
      </c>
      <c r="B34" s="4">
        <v>2</v>
      </c>
      <c r="C34" s="4">
        <v>4</v>
      </c>
      <c r="D34" s="8"/>
      <c r="E34" s="9" t="s">
        <v>4</v>
      </c>
      <c r="F34" s="10"/>
    </row>
    <row r="35" spans="1:6" ht="18" x14ac:dyDescent="0.25">
      <c r="A35" s="3">
        <v>0.4201388888888889</v>
      </c>
      <c r="B35" s="4">
        <v>1</v>
      </c>
      <c r="C35" s="4">
        <v>5</v>
      </c>
      <c r="D35" s="8"/>
      <c r="E35" s="9" t="s">
        <v>4</v>
      </c>
      <c r="F35" s="10"/>
    </row>
    <row r="36" spans="1:6" ht="18" x14ac:dyDescent="0.25">
      <c r="A36" s="11">
        <v>0.4375</v>
      </c>
      <c r="B36" s="4">
        <v>1</v>
      </c>
      <c r="C36" s="4">
        <v>3</v>
      </c>
      <c r="D36" s="12"/>
      <c r="E36" s="13" t="s">
        <v>4</v>
      </c>
      <c r="F36" s="14"/>
    </row>
    <row r="37" spans="1:6" ht="18" x14ac:dyDescent="0.25">
      <c r="A37" s="15">
        <v>0.4548611111111111</v>
      </c>
      <c r="B37" s="4">
        <v>5</v>
      </c>
      <c r="C37" s="4">
        <v>4</v>
      </c>
      <c r="D37" s="8"/>
      <c r="E37" s="9" t="s">
        <v>4</v>
      </c>
      <c r="F37" s="10"/>
    </row>
    <row r="38" spans="1:6" ht="18" x14ac:dyDescent="0.25">
      <c r="A38" s="16">
        <v>0.47222222222222227</v>
      </c>
      <c r="B38" s="4">
        <v>5</v>
      </c>
      <c r="C38" s="4">
        <v>2</v>
      </c>
      <c r="D38" s="8"/>
      <c r="E38" s="9" t="s">
        <v>4</v>
      </c>
      <c r="F38" s="10"/>
    </row>
    <row r="39" spans="1:6" ht="18" x14ac:dyDescent="0.25">
      <c r="A39" s="16">
        <v>0.49652777777777773</v>
      </c>
      <c r="B39" s="4">
        <v>4</v>
      </c>
      <c r="C39" s="4">
        <v>3</v>
      </c>
      <c r="D39" s="8"/>
      <c r="E39" s="9" t="s">
        <v>4</v>
      </c>
      <c r="F39" s="10"/>
    </row>
  </sheetData>
  <mergeCells count="3">
    <mergeCell ref="D16:F16"/>
    <mergeCell ref="D29:F29"/>
    <mergeCell ref="D2:F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rozpis</vt:lpstr>
      <vt:lpstr>křížová tabulka</vt:lpstr>
      <vt:lpstr>tabulka</vt:lpstr>
      <vt:lpstr>vzor</vt:lpstr>
      <vt:lpstr>'křížová tabulka'!Oblast_tisku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2026-03-21T21:20:59Z</dcterms:modified>
</cp:coreProperties>
</file>